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n\Desktop\奖助学\2026年奖学金\2026国奖\"/>
    </mc:Choice>
  </mc:AlternateContent>
  <bookViews>
    <workbookView windowWidth="28800" windowHeight="12375" activeTab="2"/>
  </bookViews>
  <sheets>
    <sheet name="硕士" sheetId="1" r:id="rId1"/>
    <sheet name="博士" sheetId="4" r:id="rId2"/>
    <sheet name="博士新生" sheetId="5" r:id="rId3"/>
    <sheet name="Sheet3" sheetId="3" r:id="rId4"/>
  </sheets>
  <definedNames>
    <definedName name="_xlnm._FilterDatabase" localSheetId="0" hidden="1">硕士!$A$2:$H$14</definedName>
    <definedName name="_xlnm._FilterDatabase" localSheetId="1" hidden="1">博士!$A$2:$H$7</definedName>
    <definedName name="_xlnm._FilterDatabase" localSheetId="2" hidden="1">博士新生!$A$2:$E$3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<sst xmlns="http://schemas.openxmlformats.org/spreadsheetml/2006/main" count="79" uniqueCount="54">
  <si>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材料与化学工程学院2026年硕士研究生（老生）国家奖学金初审情况汇总表</t>
  </si>
  <si>
    <t>序号</t>
  </si>
  <si>
    <t>姓名</t>
  </si>
  <si>
    <t>学号</t>
  </si>
  <si>
    <t>专业</t>
  </si>
  <si>
    <t>德育分</t>
  </si>
  <si>
    <t>科研分</t>
  </si>
  <si>
    <t>总分</t>
  </si>
  <si>
    <t>备注</t>
  </si>
  <si>
    <t>王惠斌</t>
  </si>
  <si>
    <t>材料工程</t>
  </si>
  <si>
    <t>SCI一区论文1篇（IF=8.9）；发明专利实质性审查1项；参与科技竞赛3项；参与科研项目1项。</t>
  </si>
  <si>
    <t>罗哲</t>
  </si>
  <si>
    <t>化学工程与技术</t>
  </si>
  <si>
    <t>SCI一区论文2篇（IF=11.3、IF=25.8）。</t>
  </si>
  <si>
    <t>元佳雯</t>
  </si>
  <si>
    <t>化学工程</t>
  </si>
  <si>
    <t>SCI一区论文1篇（IF=7.3）；参与科技竞赛2项；参与科研项目2项。</t>
  </si>
  <si>
    <t>关李萱</t>
  </si>
  <si>
    <t>SCI一区论文1篇（IF=7.3）；参与科技竞赛3项；参与科研项目2项。</t>
  </si>
  <si>
    <t>姚鸿杰</t>
  </si>
  <si>
    <t>SCI二区论文1篇（IF=9.2）；参与科技竞赛2项。</t>
  </si>
  <si>
    <t>莫颖茵</t>
  </si>
  <si>
    <t>SCI一区论文1篇（IF=9.5）。</t>
  </si>
  <si>
    <t>王光亮</t>
  </si>
  <si>
    <t>SCI一区论文1篇（IF=12.5）。</t>
  </si>
  <si>
    <t>黄光攀</t>
  </si>
  <si>
    <t>SCI一区Review论文（IF=25.6）；参与科技竞赛2项。</t>
  </si>
  <si>
    <t>李伊汶</t>
  </si>
  <si>
    <t>SCI二区论文1篇（IF=5.4）；参与科技竞赛5项。</t>
  </si>
  <si>
    <t>肖俊逸</t>
  </si>
  <si>
    <t>发明专利实质性审查2项，参与科技竞赛1项。</t>
  </si>
  <si>
    <t>刘骏</t>
  </si>
  <si>
    <t>SCI二区论文1篇（IF=4.3）；参与科技竞赛2项。</t>
  </si>
  <si>
    <t>李树燕</t>
  </si>
  <si>
    <t>发明专利授权1项；发明专利实质性审查1项。</t>
  </si>
  <si>
    <t>材料与化学工程学院2026年博士研究生（老生）国家奖学金初审情况汇总表</t>
  </si>
  <si>
    <t>唐康凌</t>
  </si>
  <si>
    <t>食品科学与工程</t>
  </si>
  <si>
    <t>SCI一区论文1篇（IF=13.2）；SCI二区论文2篇（IF=5.4、IF=5.6）；参与科技竞赛2项；参与科研项目2项。</t>
  </si>
  <si>
    <t>许明阳</t>
  </si>
  <si>
    <t>农业工程</t>
  </si>
  <si>
    <t>SCI一区论文2篇（IF=19.9、IF=17.6）。</t>
  </si>
  <si>
    <t>吴煌</t>
  </si>
  <si>
    <t>SCI一区论文1篇（IF=19.9）；发明专利授权1项；参与科技竞赛5项。</t>
  </si>
  <si>
    <t>黄榕</t>
  </si>
  <si>
    <t>SCI一区论文1篇（IF=29.1）</t>
  </si>
  <si>
    <t>毕雪婷</t>
  </si>
  <si>
    <t>蔬菜学</t>
  </si>
  <si>
    <t>SCI一区论文1篇（IF=12.5）；SCI二区论文1篇（IF=7.8）；参与科技竞赛2项。</t>
  </si>
  <si>
    <t>材料与化学工程学院2026年博士研究生（新生）国家奖学金初审情况汇总表</t>
  </si>
  <si>
    <t>李云霄</t>
  </si>
  <si>
    <t>SCI一区论文1篇（IF=8.8）；SCI三区论文2篇（IF=3.6、IF=3.5）。</t>
  </si>
  <si>
    <t>注：此为拟推荐到学校参与研究生（新生）国家奖学金评审名单，并非最终获奖名单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</si>
</sst>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G17" sqref="G17"/>
    </sheetView>
  </sheetViews>
  <sheetFormatPr defaultColWidth="9" defaultRowHeight="13.5" outlineLevelCol="7"/>
  <cols>
    <col min="1" max="3" width="15.625" customWidth="1"/>
    <col min="4" max="4" width="17.875" customWidth="1"/>
    <col min="5" max="7" width="15.625" customWidth="1"/>
    <col min="8" max="8" width="60.62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2">
        <v>1</v>
      </c>
      <c r="B3" s="2" t="s">
        <v>9</v>
      </c>
      <c r="C3" s="2">
        <v>20243176063</v>
      </c>
      <c r="D3" s="2" t="s">
        <v>10</v>
      </c>
      <c r="E3" s="2">
        <v>16.3</v>
      </c>
      <c r="F3" s="2">
        <v>51.6</v>
      </c>
      <c r="G3" s="2">
        <f>E3+F3</f>
        <v>67.9</v>
      </c>
      <c r="H3" s="3" t="s">
        <v>11</v>
      </c>
    </row>
    <row r="4" ht="30" customHeight="1" spans="1:8">
      <c r="A4" s="2">
        <v>2</v>
      </c>
      <c r="B4" s="2" t="s">
        <v>12</v>
      </c>
      <c r="C4" s="2">
        <v>20242158016</v>
      </c>
      <c r="D4" s="2" t="s">
        <v>13</v>
      </c>
      <c r="E4" s="2">
        <v>5.3</v>
      </c>
      <c r="F4" s="2">
        <v>56.25</v>
      </c>
      <c r="G4" s="2">
        <f>E4+F4</f>
        <v>61.55</v>
      </c>
      <c r="H4" s="3" t="s">
        <v>14</v>
      </c>
    </row>
    <row r="5" ht="30" customHeight="1" spans="1:8">
      <c r="A5" s="2">
        <v>3</v>
      </c>
      <c r="B5" s="2" t="s">
        <v>15</v>
      </c>
      <c r="C5" s="2">
        <v>20243177037</v>
      </c>
      <c r="D5" s="2" t="s">
        <v>16</v>
      </c>
      <c r="E5" s="2">
        <v>18.6</v>
      </c>
      <c r="F5" s="2">
        <v>35</v>
      </c>
      <c r="G5" s="2">
        <f>E5+F5</f>
        <v>53.6</v>
      </c>
      <c r="H5" s="3" t="s">
        <v>17</v>
      </c>
    </row>
    <row r="6" ht="30" customHeight="1" spans="1:8">
      <c r="A6" s="2">
        <v>4</v>
      </c>
      <c r="B6" s="2" t="s">
        <v>18</v>
      </c>
      <c r="C6" s="2">
        <v>20242158004</v>
      </c>
      <c r="D6" s="2" t="s">
        <v>13</v>
      </c>
      <c r="E6" s="2">
        <v>17.7</v>
      </c>
      <c r="F6" s="2">
        <v>35.2</v>
      </c>
      <c r="G6" s="2">
        <f>E6+F6</f>
        <v>52.9</v>
      </c>
      <c r="H6" s="3" t="s">
        <v>19</v>
      </c>
    </row>
    <row r="7" ht="30" customHeight="1" spans="1:8">
      <c r="A7" s="2">
        <v>5</v>
      </c>
      <c r="B7" s="2" t="s">
        <v>20</v>
      </c>
      <c r="C7" s="2">
        <v>20242158025</v>
      </c>
      <c r="D7" s="2" t="s">
        <v>13</v>
      </c>
      <c r="E7" s="2">
        <v>17.8</v>
      </c>
      <c r="F7" s="2">
        <v>30.7</v>
      </c>
      <c r="G7" s="2">
        <f>E7+F7</f>
        <v>48.5</v>
      </c>
      <c r="H7" s="3" t="s">
        <v>21</v>
      </c>
    </row>
    <row r="8" ht="30" customHeight="1" spans="1:8">
      <c r="A8" s="2">
        <v>6</v>
      </c>
      <c r="B8" s="2" t="s">
        <v>22</v>
      </c>
      <c r="C8" s="2">
        <v>20243177020</v>
      </c>
      <c r="D8" s="2" t="s">
        <v>16</v>
      </c>
      <c r="E8" s="2">
        <v>11.4</v>
      </c>
      <c r="F8" s="2">
        <v>37</v>
      </c>
      <c r="G8" s="2">
        <f>E8+F8</f>
        <v>48.4</v>
      </c>
      <c r="H8" s="3" t="s">
        <v>23</v>
      </c>
    </row>
    <row r="9" ht="30" customHeight="1" spans="1:8">
      <c r="A9" s="2">
        <v>7</v>
      </c>
      <c r="B9" s="2" t="s">
        <v>24</v>
      </c>
      <c r="C9" s="2">
        <v>20243176035</v>
      </c>
      <c r="D9" s="2" t="s">
        <v>10</v>
      </c>
      <c r="E9" s="2">
        <v>5</v>
      </c>
      <c r="F9" s="2">
        <v>43</v>
      </c>
      <c r="G9" s="2">
        <f>E9+F9</f>
        <v>48</v>
      </c>
      <c r="H9" s="2" t="s">
        <v>25</v>
      </c>
    </row>
    <row r="10" ht="30" customHeight="1" spans="1:8">
      <c r="A10" s="2">
        <v>8</v>
      </c>
      <c r="B10" s="2" t="s">
        <v>26</v>
      </c>
      <c r="C10" s="2">
        <v>20243176011</v>
      </c>
      <c r="D10" s="2" t="s">
        <v>10</v>
      </c>
      <c r="E10" s="2">
        <v>11.55</v>
      </c>
      <c r="F10" s="2">
        <v>36.2</v>
      </c>
      <c r="G10" s="2">
        <f>E10+F10</f>
        <v>47.75</v>
      </c>
      <c r="H10" s="3" t="s">
        <v>27</v>
      </c>
    </row>
    <row r="11" ht="30" customHeight="1" spans="1:8">
      <c r="A11" s="2">
        <v>9</v>
      </c>
      <c r="B11" s="7" t="s">
        <v>28</v>
      </c>
      <c r="C11" s="7">
        <v>20243176025</v>
      </c>
      <c r="D11" s="7" t="s">
        <v>10</v>
      </c>
      <c r="E11" s="7">
        <v>16.5</v>
      </c>
      <c r="F11" s="7">
        <v>27.56</v>
      </c>
      <c r="G11" s="2">
        <f>E11+F11</f>
        <v>44.06</v>
      </c>
      <c r="H11" s="3" t="s">
        <v>29</v>
      </c>
    </row>
    <row r="12" ht="30" customHeight="1" spans="1:8">
      <c r="A12" s="2">
        <v>10</v>
      </c>
      <c r="B12" s="2" t="s">
        <v>30</v>
      </c>
      <c r="C12" s="2">
        <v>20253176051</v>
      </c>
      <c r="D12" s="2" t="s">
        <v>10</v>
      </c>
      <c r="E12" s="2">
        <v>9.7</v>
      </c>
      <c r="F12" s="2">
        <v>30.2</v>
      </c>
      <c r="G12" s="2">
        <f>E12+F12</f>
        <v>39.9</v>
      </c>
      <c r="H12" s="3" t="s">
        <v>31</v>
      </c>
    </row>
    <row r="13" ht="30" customHeight="1" spans="1:8">
      <c r="A13" s="2">
        <v>11</v>
      </c>
      <c r="B13" s="2" t="s">
        <v>32</v>
      </c>
      <c r="C13" s="2">
        <v>20242158014</v>
      </c>
      <c r="D13" s="2" t="s">
        <v>13</v>
      </c>
      <c r="E13" s="2">
        <v>6.65</v>
      </c>
      <c r="F13" s="2">
        <v>22.45</v>
      </c>
      <c r="G13" s="2">
        <f>E13+F13</f>
        <v>29.1</v>
      </c>
      <c r="H13" s="3" t="s">
        <v>33</v>
      </c>
    </row>
    <row r="14" ht="30" customHeight="1" spans="1:8">
      <c r="A14" s="2">
        <v>12</v>
      </c>
      <c r="B14" s="2" t="s">
        <v>34</v>
      </c>
      <c r="C14" s="2">
        <v>20243177012</v>
      </c>
      <c r="D14" s="2" t="s">
        <v>16</v>
      </c>
      <c r="E14" s="2">
        <v>9</v>
      </c>
      <c r="F14" s="2">
        <v>18</v>
      </c>
      <c r="G14" s="2">
        <f>E14+F14</f>
        <v>27</v>
      </c>
      <c r="H14" s="2" t="s">
        <v>35</v>
      </c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</sheetData>
  <autoFilter xmlns:etc="http://www.wps.cn/officeDocument/2017/etCustomData" ref="A2:H14" etc:filterBottomFollowUsedRange="0">
    <sortState ref="A3:H14">
      <sortCondition ref="G2" descending="1"/>
    </sortState>
    <extLst/>
  </autoFilter>
  <mergeCells count="1">
    <mergeCell ref="A1:H1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A1" sqref="A1:H1"/>
    </sheetView>
  </sheetViews>
  <sheetFormatPr defaultColWidth="9" defaultRowHeight="13.5" outlineLevelCol="7"/>
  <cols>
    <col min="1" max="7" width="15.625" customWidth="1"/>
    <col min="8" max="8" width="60.625" customWidth="1"/>
  </cols>
  <sheetData>
    <row r="1" ht="30" customHeight="1" spans="1:8">
      <c r="A1" s="1" t="s">
        <v>36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2">
        <v>1</v>
      </c>
      <c r="B3" s="2" t="s">
        <v>37</v>
      </c>
      <c r="C3" s="2">
        <v>20241145014</v>
      </c>
      <c r="D3" s="2" t="s">
        <v>38</v>
      </c>
      <c r="E3" s="2">
        <v>18.43</v>
      </c>
      <c r="F3" s="2">
        <v>99.3</v>
      </c>
      <c r="G3" s="2">
        <f>E3+F3</f>
        <v>117.73</v>
      </c>
      <c r="H3" s="3" t="s">
        <v>39</v>
      </c>
    </row>
    <row r="4" ht="30" customHeight="1" spans="1:8">
      <c r="A4" s="2">
        <v>2</v>
      </c>
      <c r="B4" s="2" t="s">
        <v>40</v>
      </c>
      <c r="C4" s="2">
        <v>20241168035</v>
      </c>
      <c r="D4" s="2" t="s">
        <v>41</v>
      </c>
      <c r="E4" s="2">
        <v>6</v>
      </c>
      <c r="F4" s="2">
        <v>111</v>
      </c>
      <c r="G4" s="2">
        <f>E4+F4</f>
        <v>117</v>
      </c>
      <c r="H4" s="3" t="s">
        <v>42</v>
      </c>
    </row>
    <row r="5" ht="30" customHeight="1" spans="1:8">
      <c r="A5" s="2">
        <v>3</v>
      </c>
      <c r="B5" s="2" t="s">
        <v>43</v>
      </c>
      <c r="C5" s="2">
        <v>20231168030</v>
      </c>
      <c r="D5" s="2" t="s">
        <v>41</v>
      </c>
      <c r="E5" s="2">
        <v>5</v>
      </c>
      <c r="F5" s="2">
        <v>80.04</v>
      </c>
      <c r="G5" s="2">
        <f>E5+F5</f>
        <v>85.04</v>
      </c>
      <c r="H5" s="2" t="s">
        <v>44</v>
      </c>
    </row>
    <row r="6" ht="30" customHeight="1" spans="1:8">
      <c r="A6" s="2">
        <v>4</v>
      </c>
      <c r="B6" s="2" t="s">
        <v>45</v>
      </c>
      <c r="C6" s="2">
        <v>20231168025</v>
      </c>
      <c r="D6" s="2" t="s">
        <v>41</v>
      </c>
      <c r="E6" s="2">
        <v>5.5</v>
      </c>
      <c r="F6" s="2">
        <v>76.2</v>
      </c>
      <c r="G6" s="2">
        <f>E6+F6</f>
        <v>81.7</v>
      </c>
      <c r="H6" s="2" t="s">
        <v>46</v>
      </c>
    </row>
    <row r="7" ht="30" customHeight="1" spans="1:8">
      <c r="A7" s="2">
        <v>5</v>
      </c>
      <c r="B7" s="2" t="s">
        <v>47</v>
      </c>
      <c r="C7" s="2">
        <v>20231017001</v>
      </c>
      <c r="D7" s="2" t="s">
        <v>48</v>
      </c>
      <c r="E7" s="2">
        <v>5.45</v>
      </c>
      <c r="F7" s="2">
        <v>74</v>
      </c>
      <c r="G7" s="2">
        <f>E7+F7</f>
        <v>79.45</v>
      </c>
      <c r="H7" s="3" t="s">
        <v>49</v>
      </c>
    </row>
    <row r="8" ht="30" customHeight="1" spans="1:8">
      <c r="A8" s="4"/>
      <c r="B8" s="4"/>
      <c r="C8" s="4"/>
      <c r="D8" s="4"/>
      <c r="E8" s="4"/>
      <c r="F8" s="4"/>
      <c r="G8" s="4"/>
      <c r="H8" s="4"/>
    </row>
    <row r="9" ht="30" customHeight="1" spans="1:8">
      <c r="A9" s="4"/>
      <c r="B9" s="4"/>
      <c r="C9" s="4"/>
      <c r="D9" s="4"/>
      <c r="E9" s="4"/>
      <c r="F9" s="4"/>
      <c r="G9" s="4"/>
      <c r="H9" s="4"/>
    </row>
    <row r="10" ht="30" customHeight="1" spans="1:8">
      <c r="A10" s="4"/>
      <c r="B10" s="4"/>
      <c r="C10" s="4"/>
      <c r="D10" s="4"/>
      <c r="E10" s="4"/>
      <c r="F10" s="4"/>
      <c r="G10" s="4"/>
      <c r="H10" s="4"/>
    </row>
    <row r="11" ht="30" customHeight="1" spans="1:8">
      <c r="A11" s="4"/>
      <c r="B11" s="4"/>
      <c r="C11" s="4"/>
      <c r="D11" s="4"/>
      <c r="E11" s="4"/>
      <c r="F11" s="4"/>
      <c r="G11" s="4"/>
      <c r="H11" s="4"/>
    </row>
    <row r="12" ht="30" customHeight="1" spans="1:8">
      <c r="A12" s="4"/>
      <c r="B12" s="4"/>
      <c r="C12" s="4"/>
      <c r="D12" s="4"/>
      <c r="E12" s="4"/>
      <c r="F12" s="4"/>
      <c r="G12" s="4"/>
      <c r="H12" s="4"/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</sheetData>
  <autoFilter xmlns:etc="http://www.wps.cn/officeDocument/2017/etCustomData" ref="A2:H7" etc:filterBottomFollowUsedRange="0">
    <sortState ref="A3:H7">
      <sortCondition ref="G2" descending="1"/>
    </sortState>
    <extLst/>
  </autoFilter>
  <mergeCells count="1">
    <mergeCell ref="A1:H1"/>
  </mergeCells>
  <pageMargins left="0.7" right="0.7" top="0.75" bottom="0.75" header="0.3" footer="0.3"/>
  <pageSetup paperSize="9" scale="7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workbookViewId="0">
      <selection activeCell="E11" sqref="E11"/>
    </sheetView>
  </sheetViews>
  <sheetFormatPr defaultColWidth="9" defaultRowHeight="13.5" outlineLevelCol="4"/>
  <cols>
    <col min="1" max="4" width="15.625" customWidth="1"/>
    <col min="5" max="5" width="60.625" customWidth="1"/>
  </cols>
  <sheetData>
    <row r="1" ht="30" customHeight="1" spans="1:5">
      <c r="A1" s="1" t="s">
        <v>50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8</v>
      </c>
    </row>
    <row r="3" ht="30" customHeight="1" spans="1:5">
      <c r="A3" s="2">
        <v>1</v>
      </c>
      <c r="B3" s="2" t="s">
        <v>51</v>
      </c>
      <c r="C3" s="2">
        <v>20261145011</v>
      </c>
      <c r="D3" s="2" t="s">
        <v>38</v>
      </c>
      <c r="E3" s="3" t="s">
        <v>52</v>
      </c>
    </row>
    <row r="4" ht="30" customHeight="1" spans="1:5">
      <c r="A4" s="4"/>
      <c r="B4" s="4"/>
      <c r="C4" s="4"/>
      <c r="D4" s="4"/>
      <c r="E4" s="4"/>
    </row>
    <row r="5" ht="30" customHeight="1" spans="1:5">
      <c r="A5" s="5" t="s">
        <v>53</v>
      </c>
      <c r="B5" s="6"/>
      <c r="C5" s="6"/>
      <c r="D5" s="6"/>
      <c r="E5" s="6"/>
    </row>
    <row r="6" ht="30" customHeight="1" spans="1:5">
      <c r="A6" s="4"/>
      <c r="B6" s="4"/>
      <c r="C6" s="4"/>
      <c r="D6" s="4"/>
      <c r="E6" s="4"/>
    </row>
    <row r="7" ht="30" customHeight="1" spans="1:5">
      <c r="A7" s="4"/>
      <c r="B7" s="4"/>
      <c r="C7" s="4"/>
      <c r="D7" s="4"/>
      <c r="E7" s="4"/>
    </row>
    <row r="8" ht="30" customHeight="1" spans="1:5">
      <c r="A8" s="4"/>
      <c r="B8" s="4"/>
      <c r="C8" s="4"/>
      <c r="D8" s="4"/>
      <c r="E8" s="4"/>
    </row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</sheetData>
  <autoFilter xmlns:etc="http://www.wps.cn/officeDocument/2017/etCustomData" ref="A2:E3" etc:filterBottomFollowUsedRange="0">
    <sortState ref="A3:E3">
      <sortCondition ref="A2"/>
    </sortState>
    <extLst/>
  </autoFilter>
  <mergeCells count="2">
    <mergeCell ref="A1:E1"/>
    <mergeCell ref="A5:E5"/>
  </mergeCells>
  <pageMargins left="0.7" right="0.7" top="0.75" bottom="0.75" header="0.3" footer="0.3"/>
  <pageSetup paperSize="9" scale="7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硕士</vt:lpstr>
      <vt:lpstr>博士</vt:lpstr>
      <vt:lpstr>博士新生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</cp:lastModifiedBy>
  <dcterms:created xsi:type="dcterms:W3CDTF">2023-05-12T11:15:00Z</dcterms:created>
  <dcterms:modified xsi:type="dcterms:W3CDTF">2026-09-27T04:27:03Z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CC5E362226234217BA5ADDB31CAFF5AF_12</vt:lpwstr>
  </property>
  <property fmtid="{D5CDD505-2E9C-101B-9397-08002B2CF9AE}" pid="4" name="CalculationRule">
    <vt:i4>0</vt:i4>
  </property>
</Properties>
</file>